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onsorovereenkomst" sheetId="1" r:id="rId4"/>
  </sheets>
  <definedNames/>
  <calcPr/>
</workbook>
</file>

<file path=xl/sharedStrings.xml><?xml version="1.0" encoding="utf-8"?>
<sst xmlns="http://schemas.openxmlformats.org/spreadsheetml/2006/main" count="71" uniqueCount="57">
  <si>
    <t>Sponsorovereenkomst voetbalvereniging Minnertsga</t>
  </si>
  <si>
    <t xml:space="preserve">Datum: </t>
  </si>
  <si>
    <t>Bedrijf/persoon:</t>
  </si>
  <si>
    <t>Contacpersoon:</t>
  </si>
  <si>
    <t xml:space="preserve">Adres: </t>
  </si>
  <si>
    <t>Plaats + postcode:</t>
  </si>
  <si>
    <t xml:space="preserve">Email: </t>
  </si>
  <si>
    <t>Email (facturatie):</t>
  </si>
  <si>
    <t xml:space="preserve">Site: </t>
  </si>
  <si>
    <t xml:space="preserve">Stel uw eigen sponsorpakket samen </t>
  </si>
  <si>
    <r>
      <rPr>
        <rFont val="Calibri"/>
        <color/>
        <sz val="11.0"/>
      </rPr>
      <t xml:space="preserve">Maak uw keuze d.m.v. het invullen van een 1 in de kolom 'keuze'
Wanneer u kiest voor meerdere opties wordt er automatisch een korting doorgerekend 
</t>
    </r>
    <r>
      <rPr>
        <rFont val="Calibri"/>
        <i/>
        <color rgb="FF002060"/>
        <sz val="11.0"/>
      </rPr>
      <t>(5% bij twee opties / 10% bij 3 opties / 20% bij 4 of meer opties)
Voor specifieke eisen en/of wensen kunt u contact opnemen met de sponsorcommissie sponsor@vvminnertsga.nl</t>
    </r>
  </si>
  <si>
    <t xml:space="preserve">Mogelijkheden: </t>
  </si>
  <si>
    <t>kosten</t>
  </si>
  <si>
    <t xml:space="preserve">per </t>
  </si>
  <si>
    <t>Keuze</t>
  </si>
  <si>
    <t xml:space="preserve">Gekozen </t>
  </si>
  <si>
    <t xml:space="preserve">Algemeen: </t>
  </si>
  <si>
    <t>Bordsponsor*</t>
  </si>
  <si>
    <t>/jaar</t>
  </si>
  <si>
    <t>2e reclamebord*</t>
  </si>
  <si>
    <t>Wedstrijdsponsor (balsponsor) 1x per jaar</t>
  </si>
  <si>
    <t>*= excl. Levering + bedrukking bord (Het eerste jaar is daarom eenmalig EUR 250,00)</t>
  </si>
  <si>
    <t>Presentatiegids:</t>
  </si>
  <si>
    <t>Advertentie op A4 formaat</t>
  </si>
  <si>
    <t>Advertentie op A5 formaat</t>
  </si>
  <si>
    <t xml:space="preserve">Advertentie op A6 formaat </t>
  </si>
  <si>
    <t>Advertentie op A7 formaat</t>
  </si>
  <si>
    <t xml:space="preserve">Logo + link op de site </t>
  </si>
  <si>
    <t>Teamsopnsoren:</t>
  </si>
  <si>
    <t>Eerste elftal</t>
  </si>
  <si>
    <t>Ingevuld</t>
  </si>
  <si>
    <t>Tweede elftal</t>
  </si>
  <si>
    <t>Derde elftal</t>
  </si>
  <si>
    <t>Dames 1</t>
  </si>
  <si>
    <t>Dames 2</t>
  </si>
  <si>
    <t>BMJZaal</t>
  </si>
  <si>
    <t>Vrij</t>
  </si>
  <si>
    <t>Jeugdsponsorgroep</t>
  </si>
  <si>
    <t>Totaal:</t>
  </si>
  <si>
    <t>Combikorting:</t>
  </si>
  <si>
    <t xml:space="preserve">Totaal incl. korting: </t>
  </si>
  <si>
    <t xml:space="preserve">Kies de looptijd van het contract </t>
  </si>
  <si>
    <t>Vul een 1 in onder de kolom 'keuze' voor de gewenste looptijd van het sponsorpakket</t>
  </si>
  <si>
    <t>Looptijd:</t>
  </si>
  <si>
    <t xml:space="preserve">Keuze </t>
  </si>
  <si>
    <t>1 jaar</t>
  </si>
  <si>
    <t>2 jaar</t>
  </si>
  <si>
    <t>3 jaar</t>
  </si>
  <si>
    <t xml:space="preserve">4 jaar </t>
  </si>
  <si>
    <t>5 jaar</t>
  </si>
  <si>
    <t>Doorlopend (per seizoen opzegbaar)</t>
  </si>
  <si>
    <t>Ondertekening</t>
  </si>
  <si>
    <t>Ondergetekende verklaart een sponsorcontract aan te gaan met VV Minnertsga voor de duur van:</t>
  </si>
  <si>
    <t xml:space="preserve">    </t>
  </si>
  <si>
    <t xml:space="preserve">Voor een bedrag van: </t>
  </si>
  <si>
    <t>Naam:</t>
  </si>
  <si>
    <t>Handtekening: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</si>
</sst>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&quot;€&quot;\ * #,##0.00_ ;_ &quot;€&quot;\ * \-#,##0.00_ ;_ &quot;€&quot;\ * &quot;-&quot;??_ ;_ @_ "/>
  </numFmts>
  <fonts count="10">
    <font>
      <sz val="11.0"/>
      <color/>
      <name val="Arial"/>
      <scheme val="minor"/>
    </font>
    <font>
      <b/>
      <sz val="13.0"/>
      <color/>
      <name val="Calibri"/>
    </font>
    <font/>
    <font>
      <sz val="11.0"/>
      <color/>
      <name val="Calibri"/>
    </font>
    <font>
      <b/>
      <sz val="11.0"/>
      <color/>
      <name val="Calibri"/>
    </font>
    <font>
      <i/>
      <sz val="11.0"/>
      <color rgb="FF002060"/>
      <name val="Calibri"/>
    </font>
    <font>
      <b/>
      <sz val="11.0"/>
      <color rgb="FF1F3864"/>
      <name val="Calibri"/>
    </font>
    <font>
      <sz val="11.0"/>
      <color rgb="FF1F3864"/>
      <name val="Calibri"/>
    </font>
    <font>
      <sz val="11.0"/>
      <name val="Calibri"/>
    </font>
    <font>
      <b/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2F5496"/>
        <bgColor rgb="FF2F5496"/>
      </patternFill>
    </fill>
  </fills>
  <borders count="5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medium">
        <color rgb="FF000000"/>
      </right>
      <top style="hair">
        <color rgb="FF000000"/>
      </top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medium">
        <color rgb="FF000000"/>
      </right>
      <top style="hair">
        <color rgb="FF000000"/>
      </top>
    </border>
    <border>
      <left style="hair">
        <color rgb="FF000000"/>
      </left>
    </border>
    <border>
      <right style="medium">
        <color rgb="FF000000"/>
      </right>
    </border>
    <border>
      <left style="hair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right"/>
    </xf>
    <xf borderId="5" fillId="0" fontId="3" numFmtId="0" xfId="0" applyAlignment="1" applyBorder="1" applyFont="1">
      <alignment horizontal="center"/>
    </xf>
    <xf borderId="6" fillId="0" fontId="2" numFmtId="0" xfId="0" applyBorder="1" applyFont="1"/>
    <xf borderId="7" fillId="0" fontId="2" numFmtId="0" xfId="0" applyBorder="1" applyFont="1"/>
    <xf borderId="8" fillId="0" fontId="3" numFmtId="0" xfId="0" applyAlignment="1" applyBorder="1" applyFont="1">
      <alignment horizontal="center"/>
    </xf>
    <xf borderId="9" fillId="0" fontId="2" numFmtId="0" xfId="0" applyBorder="1" applyFont="1"/>
    <xf borderId="10" fillId="0" fontId="2" numFmtId="0" xfId="0" applyBorder="1" applyFont="1"/>
    <xf borderId="11" fillId="0" fontId="3" numFmtId="0" xfId="0" applyAlignment="1" applyBorder="1" applyFont="1">
      <alignment horizontal="right"/>
    </xf>
    <xf borderId="12" fillId="0" fontId="3" numFmtId="0" xfId="0" applyAlignment="1" applyBorder="1" applyFont="1">
      <alignment horizontal="center"/>
    </xf>
    <xf borderId="13" fillId="0" fontId="2" numFmtId="0" xfId="0" applyBorder="1" applyFont="1"/>
    <xf borderId="14" fillId="0" fontId="2" numFmtId="0" xfId="0" applyBorder="1" applyFont="1"/>
    <xf borderId="15" fillId="2" fontId="1" numFmtId="0" xfId="0" applyAlignment="1" applyBorder="1" applyFont="1">
      <alignment horizontal="center"/>
    </xf>
    <xf borderId="16" fillId="0" fontId="2" numFmtId="0" xfId="0" applyBorder="1" applyFont="1"/>
    <xf borderId="17" fillId="0" fontId="2" numFmtId="0" xfId="0" applyBorder="1" applyFont="1"/>
    <xf borderId="11" fillId="0" fontId="3" numFmtId="0" xfId="0" applyAlignment="1" applyBorder="1" applyFont="1">
      <alignment horizontal="left" shrinkToFit="0" vertical="center" wrapText="1"/>
    </xf>
    <xf borderId="18" fillId="0" fontId="2" numFmtId="0" xfId="0" applyBorder="1" applyFont="1"/>
    <xf borderId="19" fillId="0" fontId="2" numFmtId="0" xfId="0" applyBorder="1" applyFont="1"/>
    <xf borderId="20" fillId="2" fontId="4" numFmtId="0" xfId="0" applyBorder="1" applyFont="1"/>
    <xf borderId="21" fillId="2" fontId="4" numFmtId="0" xfId="0" applyAlignment="1" applyBorder="1" applyFont="1">
      <alignment horizontal="center"/>
    </xf>
    <xf borderId="22" fillId="2" fontId="4" numFmtId="0" xfId="0" applyAlignment="1" applyBorder="1" applyFont="1">
      <alignment horizontal="center"/>
    </xf>
    <xf borderId="23" fillId="0" fontId="4" numFmtId="0" xfId="0" applyAlignment="1" applyBorder="1" applyFont="1">
      <alignment horizontal="left"/>
    </xf>
    <xf borderId="24" fillId="0" fontId="2" numFmtId="0" xfId="0" applyBorder="1" applyFont="1"/>
    <xf borderId="25" fillId="0" fontId="2" numFmtId="0" xfId="0" applyBorder="1" applyFont="1"/>
    <xf borderId="26" fillId="0" fontId="3" numFmtId="0" xfId="0" applyBorder="1" applyFont="1"/>
    <xf borderId="27" fillId="0" fontId="3" numFmtId="164" xfId="0" applyBorder="1" applyFont="1" applyNumberFormat="1"/>
    <xf quotePrefix="1" borderId="27" fillId="0" fontId="3" numFmtId="0" xfId="0" applyBorder="1" applyFont="1"/>
    <xf borderId="27" fillId="0" fontId="3" numFmtId="0" xfId="0" applyAlignment="1" applyBorder="1" applyFont="1">
      <alignment horizontal="center"/>
    </xf>
    <xf borderId="28" fillId="0" fontId="3" numFmtId="164" xfId="0" applyBorder="1" applyFont="1" applyNumberFormat="1"/>
    <xf borderId="29" fillId="0" fontId="3" numFmtId="0" xfId="0" applyBorder="1" applyFont="1"/>
    <xf borderId="30" fillId="0" fontId="3" numFmtId="164" xfId="0" applyBorder="1" applyFont="1" applyNumberFormat="1"/>
    <xf quotePrefix="1" borderId="30" fillId="0" fontId="3" numFmtId="0" xfId="0" applyBorder="1" applyFont="1"/>
    <xf borderId="30" fillId="0" fontId="3" numFmtId="0" xfId="0" applyAlignment="1" applyBorder="1" applyFont="1">
      <alignment horizontal="center"/>
    </xf>
    <xf borderId="31" fillId="0" fontId="3" numFmtId="164" xfId="0" applyBorder="1" applyFont="1" applyNumberFormat="1"/>
    <xf borderId="29" fillId="0" fontId="5" numFmtId="0" xfId="0" applyBorder="1" applyFont="1"/>
    <xf borderId="30" fillId="0" fontId="3" numFmtId="0" xfId="0" applyBorder="1" applyFont="1"/>
    <xf borderId="32" fillId="0" fontId="4" numFmtId="0" xfId="0" applyAlignment="1" applyBorder="1" applyFont="1">
      <alignment horizontal="left"/>
    </xf>
    <xf borderId="29" fillId="0" fontId="4" numFmtId="0" xfId="0" applyBorder="1" applyFont="1"/>
    <xf borderId="33" fillId="0" fontId="3" numFmtId="0" xfId="0" applyBorder="1" applyFont="1"/>
    <xf borderId="34" fillId="0" fontId="3" numFmtId="164" xfId="0" applyBorder="1" applyFont="1" applyNumberFormat="1"/>
    <xf borderId="34" fillId="0" fontId="3" numFmtId="0" xfId="0" applyBorder="1" applyFont="1"/>
    <xf borderId="34" fillId="0" fontId="3" numFmtId="0" xfId="0" applyAlignment="1" applyBorder="1" applyFont="1">
      <alignment horizontal="center"/>
    </xf>
    <xf borderId="35" fillId="0" fontId="3" numFmtId="9" xfId="0" applyBorder="1" applyFont="1" applyNumberFormat="1"/>
    <xf borderId="20" fillId="0" fontId="6" numFmtId="0" xfId="0" applyBorder="1" applyFont="1"/>
    <xf borderId="21" fillId="0" fontId="7" numFmtId="164" xfId="0" applyBorder="1" applyFont="1" applyNumberFormat="1"/>
    <xf borderId="21" fillId="0" fontId="7" numFmtId="0" xfId="0" applyBorder="1" applyFont="1"/>
    <xf borderId="21" fillId="0" fontId="7" numFmtId="0" xfId="0" applyAlignment="1" applyBorder="1" applyFont="1">
      <alignment horizontal="center"/>
    </xf>
    <xf borderId="22" fillId="0" fontId="6" numFmtId="164" xfId="0" applyBorder="1" applyFont="1" applyNumberFormat="1"/>
    <xf borderId="36" fillId="0" fontId="3" numFmtId="0" xfId="0" applyBorder="1" applyFont="1"/>
    <xf borderId="37" fillId="0" fontId="3" numFmtId="164" xfId="0" applyBorder="1" applyFont="1" applyNumberFormat="1"/>
    <xf borderId="37" fillId="0" fontId="3" numFmtId="0" xfId="0" applyBorder="1" applyFont="1"/>
    <xf borderId="37" fillId="0" fontId="3" numFmtId="0" xfId="0" applyAlignment="1" applyBorder="1" applyFont="1">
      <alignment horizontal="center"/>
    </xf>
    <xf borderId="38" fillId="0" fontId="3" numFmtId="0" xfId="0" applyBorder="1" applyFont="1"/>
    <xf borderId="1" fillId="2" fontId="4" numFmtId="0" xfId="0" applyAlignment="1" applyBorder="1" applyFont="1">
      <alignment horizontal="center"/>
    </xf>
    <xf borderId="39" fillId="0" fontId="5" numFmtId="0" xfId="0" applyAlignment="1" applyBorder="1" applyFont="1">
      <alignment horizontal="left"/>
    </xf>
    <xf borderId="40" fillId="0" fontId="4" numFmtId="0" xfId="0" applyAlignment="1" applyBorder="1" applyFont="1">
      <alignment horizontal="center"/>
    </xf>
    <xf borderId="41" fillId="0" fontId="4" numFmtId="0" xfId="0" applyAlignment="1" applyBorder="1" applyFont="1">
      <alignment horizontal="center"/>
    </xf>
    <xf borderId="42" fillId="0" fontId="8" numFmtId="0" xfId="0" applyAlignment="1" applyBorder="1" applyFont="1">
      <alignment horizontal="left"/>
    </xf>
    <xf borderId="43" fillId="0" fontId="9" numFmtId="0" xfId="0" applyAlignment="1" applyBorder="1" applyFont="1">
      <alignment horizontal="center"/>
    </xf>
    <xf borderId="43" fillId="0" fontId="4" numFmtId="0" xfId="0" applyAlignment="1" applyBorder="1" applyFont="1">
      <alignment horizontal="center"/>
    </xf>
    <xf borderId="44" fillId="0" fontId="4" numFmtId="0" xfId="0" applyAlignment="1" applyBorder="1" applyFont="1">
      <alignment horizontal="center"/>
    </xf>
    <xf borderId="27" fillId="0" fontId="3" numFmtId="1" xfId="0" applyAlignment="1" applyBorder="1" applyFont="1" applyNumberFormat="1">
      <alignment horizontal="center"/>
    </xf>
    <xf borderId="27" fillId="0" fontId="3" numFmtId="0" xfId="0" applyBorder="1" applyFont="1"/>
    <xf borderId="28" fillId="0" fontId="3" numFmtId="0" xfId="0" applyBorder="1" applyFont="1"/>
    <xf borderId="30" fillId="0" fontId="3" numFmtId="1" xfId="0" applyAlignment="1" applyBorder="1" applyFont="1" applyNumberFormat="1">
      <alignment horizontal="center"/>
    </xf>
    <xf borderId="31" fillId="0" fontId="3" numFmtId="0" xfId="0" applyBorder="1" applyFont="1"/>
    <xf borderId="45" fillId="0" fontId="3" numFmtId="0" xfId="0" applyBorder="1" applyFont="1"/>
    <xf borderId="46" fillId="0" fontId="3" numFmtId="164" xfId="0" applyBorder="1" applyFont="1" applyNumberFormat="1"/>
    <xf borderId="46" fillId="0" fontId="3" numFmtId="0" xfId="0" applyBorder="1" applyFont="1"/>
    <xf borderId="46" fillId="0" fontId="3" numFmtId="0" xfId="0" applyAlignment="1" applyBorder="1" applyFont="1">
      <alignment horizontal="center"/>
    </xf>
    <xf borderId="47" fillId="0" fontId="3" numFmtId="0" xfId="0" applyBorder="1" applyFont="1"/>
    <xf borderId="23" fillId="0" fontId="3" numFmtId="0" xfId="0" applyAlignment="1" applyBorder="1" applyFont="1">
      <alignment horizontal="left"/>
    </xf>
    <xf borderId="29" fillId="0" fontId="4" numFmtId="164" xfId="0" applyBorder="1" applyFont="1" applyNumberFormat="1"/>
    <xf quotePrefix="1" borderId="30" fillId="0" fontId="4" numFmtId="164" xfId="0" applyBorder="1" applyFont="1" applyNumberFormat="1"/>
    <xf borderId="33" fillId="0" fontId="3" numFmtId="164" xfId="0" applyBorder="1" applyFont="1" applyNumberFormat="1"/>
    <xf borderId="35" fillId="0" fontId="3" numFmtId="0" xfId="0" applyBorder="1" applyFont="1"/>
    <xf borderId="33" fillId="0" fontId="4" numFmtId="164" xfId="0" applyBorder="1" applyFont="1" applyNumberFormat="1"/>
    <xf quotePrefix="1" borderId="34" fillId="0" fontId="4" numFmtId="164" xfId="0" applyBorder="1" applyFont="1" applyNumberFormat="1"/>
    <xf borderId="34" fillId="0" fontId="4" numFmtId="0" xfId="0" applyBorder="1" applyFont="1"/>
    <xf borderId="48" fillId="0" fontId="3" numFmtId="0" xfId="0" applyAlignment="1" applyBorder="1" applyFont="1">
      <alignment horizontal="center" vertical="center"/>
    </xf>
    <xf borderId="49" fillId="0" fontId="3" numFmtId="164" xfId="0" applyAlignment="1" applyBorder="1" applyFont="1" applyNumberFormat="1">
      <alignment vertical="center"/>
    </xf>
    <xf borderId="50" fillId="0" fontId="2" numFmtId="0" xfId="0" applyBorder="1" applyFont="1"/>
    <xf borderId="51" fillId="0" fontId="2" numFmtId="0" xfId="0" applyBorder="1" applyFont="1"/>
    <xf borderId="48" fillId="0" fontId="2" numFmtId="0" xfId="0" applyBorder="1" applyFont="1"/>
    <xf borderId="52" fillId="0" fontId="2" numFmtId="0" xfId="0" applyBorder="1" applyFont="1"/>
    <xf borderId="53" fillId="0" fontId="2" numFmtId="0" xfId="0" applyBorder="1" applyFont="1"/>
    <xf borderId="36" fillId="0" fontId="2" numFmtId="0" xfId="0" applyBorder="1" applyFont="1"/>
    <xf borderId="54" fillId="0" fontId="2" numFmtId="0" xfId="0" applyBorder="1" applyFont="1"/>
    <xf borderId="0" fillId="0" fontId="3" numFmtId="164" xfId="0" applyFont="1" applyNumberFormat="1"/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1</xdr:row>
      <xdr:rowOff>66675</xdr:rowOff>
    </xdr:from>
    <xdr:ext cx="1514475" cy="1457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Kantoorthema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0"/>
    <col customWidth="1" min="2" max="3" width="8.71"/>
    <col customWidth="1" min="4" max="4" width="8.86"/>
    <col customWidth="1" min="5" max="5" width="18.0"/>
    <col customWidth="1" min="6" max="11" width="8.71"/>
  </cols>
  <sheetData>
    <row r="1" ht="14.25" customHeight="1">
      <c r="A1" s="1" t="s">
        <v>0</v>
      </c>
      <c r="B1" s="2"/>
      <c r="C1" s="2"/>
      <c r="D1" s="2"/>
      <c r="E1" s="3"/>
    </row>
    <row r="2" ht="14.25" customHeight="1">
      <c r="A2" s="4" t="s">
        <v>1</v>
      </c>
      <c r="B2" s="5"/>
      <c r="C2" s="6"/>
      <c r="D2" s="6"/>
      <c r="E2" s="7"/>
    </row>
    <row r="3" ht="14.25" customHeight="1">
      <c r="A3" s="4" t="s">
        <v>2</v>
      </c>
      <c r="B3" s="8"/>
      <c r="C3" s="9"/>
      <c r="D3" s="9"/>
      <c r="E3" s="10"/>
    </row>
    <row r="4" ht="14.25" customHeight="1">
      <c r="A4" s="4" t="s">
        <v>3</v>
      </c>
      <c r="B4" s="8"/>
      <c r="C4" s="9"/>
      <c r="D4" s="9"/>
      <c r="E4" s="10"/>
    </row>
    <row r="5" ht="14.25" customHeight="1">
      <c r="A5" s="4" t="s">
        <v>4</v>
      </c>
      <c r="B5" s="8"/>
      <c r="C5" s="9"/>
      <c r="D5" s="9"/>
      <c r="E5" s="10"/>
    </row>
    <row r="6" ht="14.25" customHeight="1">
      <c r="A6" s="4" t="s">
        <v>5</v>
      </c>
      <c r="B6" s="8"/>
      <c r="C6" s="9"/>
      <c r="D6" s="9"/>
      <c r="E6" s="10"/>
    </row>
    <row r="7" ht="14.25" customHeight="1">
      <c r="A7" s="4" t="s">
        <v>6</v>
      </c>
      <c r="B7" s="8"/>
      <c r="C7" s="9"/>
      <c r="D7" s="9"/>
      <c r="E7" s="10"/>
    </row>
    <row r="8" ht="14.25" customHeight="1">
      <c r="A8" s="4" t="s">
        <v>7</v>
      </c>
      <c r="B8" s="8"/>
      <c r="C8" s="9"/>
      <c r="D8" s="9"/>
      <c r="E8" s="10"/>
    </row>
    <row r="9" ht="14.25" customHeight="1">
      <c r="A9" s="4" t="s">
        <v>8</v>
      </c>
      <c r="B9" s="8"/>
      <c r="C9" s="9"/>
      <c r="D9" s="9"/>
      <c r="E9" s="10"/>
    </row>
    <row r="10" ht="14.25" customHeight="1">
      <c r="A10" s="11"/>
      <c r="B10" s="12"/>
      <c r="C10" s="13"/>
      <c r="D10" s="13"/>
      <c r="E10" s="14"/>
    </row>
    <row r="11" ht="14.25" customHeight="1">
      <c r="A11" s="15" t="s">
        <v>9</v>
      </c>
      <c r="B11" s="16"/>
      <c r="C11" s="16"/>
      <c r="D11" s="16"/>
      <c r="E11" s="17"/>
    </row>
    <row r="12" ht="81.0" customHeight="1">
      <c r="A12" s="18" t="s">
        <v>10</v>
      </c>
      <c r="B12" s="19"/>
      <c r="C12" s="19"/>
      <c r="D12" s="19"/>
      <c r="E12" s="20"/>
    </row>
    <row r="13" ht="14.25" customHeight="1">
      <c r="A13" s="21" t="s">
        <v>11</v>
      </c>
      <c r="B13" s="22" t="s">
        <v>12</v>
      </c>
      <c r="C13" s="22" t="s">
        <v>13</v>
      </c>
      <c r="D13" s="22" t="s">
        <v>14</v>
      </c>
      <c r="E13" s="23" t="s">
        <v>15</v>
      </c>
    </row>
    <row r="14" ht="14.25" customHeight="1">
      <c r="A14" s="24" t="s">
        <v>16</v>
      </c>
      <c r="B14" s="25"/>
      <c r="C14" s="25"/>
      <c r="D14" s="25"/>
      <c r="E14" s="26"/>
    </row>
    <row r="15" ht="14.25" customHeight="1">
      <c r="A15" s="27" t="s">
        <v>17</v>
      </c>
      <c r="B15" s="28">
        <v>130.0</v>
      </c>
      <c r="C15" s="29" t="s">
        <v>18</v>
      </c>
      <c r="D15" s="30"/>
      <c r="E15" s="31" t="str">
        <f t="shared" ref="E15:E17" si="1">B15*D15</f>
        <v> €  -   </v>
      </c>
    </row>
    <row r="16" ht="14.25" customHeight="1">
      <c r="A16" s="32" t="s">
        <v>19</v>
      </c>
      <c r="B16" s="33">
        <v>70.0</v>
      </c>
      <c r="C16" s="34" t="s">
        <v>18</v>
      </c>
      <c r="D16" s="35"/>
      <c r="E16" s="36" t="str">
        <f t="shared" si="1"/>
        <v> €  -   </v>
      </c>
    </row>
    <row r="17" ht="14.25" customHeight="1">
      <c r="A17" s="32" t="s">
        <v>20</v>
      </c>
      <c r="B17" s="33">
        <v>120.0</v>
      </c>
      <c r="C17" s="34" t="s">
        <v>18</v>
      </c>
      <c r="D17" s="35"/>
      <c r="E17" s="36" t="str">
        <f t="shared" si="1"/>
        <v> €  -   </v>
      </c>
    </row>
    <row r="18" ht="14.25" customHeight="1">
      <c r="A18" s="37" t="s">
        <v>21</v>
      </c>
      <c r="B18" s="33"/>
      <c r="C18" s="38"/>
      <c r="D18" s="35"/>
      <c r="E18" s="36"/>
    </row>
    <row r="19" ht="14.25" customHeight="1">
      <c r="A19" s="39" t="s">
        <v>22</v>
      </c>
      <c r="B19" s="9"/>
      <c r="C19" s="9"/>
      <c r="D19" s="9"/>
      <c r="E19" s="10"/>
    </row>
    <row r="20" ht="14.25" customHeight="1">
      <c r="A20" s="32" t="s">
        <v>23</v>
      </c>
      <c r="B20" s="33">
        <v>200.0</v>
      </c>
      <c r="C20" s="34" t="s">
        <v>18</v>
      </c>
      <c r="D20" s="35"/>
      <c r="E20" s="36" t="str">
        <f t="shared" ref="E20:E23" si="2">B20*D20</f>
        <v> €  -   </v>
      </c>
    </row>
    <row r="21" ht="14.25" customHeight="1">
      <c r="A21" s="32" t="s">
        <v>24</v>
      </c>
      <c r="B21" s="33">
        <v>125.0</v>
      </c>
      <c r="C21" s="34" t="s">
        <v>18</v>
      </c>
      <c r="D21" s="35"/>
      <c r="E21" s="36" t="str">
        <f t="shared" si="2"/>
        <v> €  -   </v>
      </c>
    </row>
    <row r="22" ht="14.25" customHeight="1">
      <c r="A22" s="32" t="s">
        <v>25</v>
      </c>
      <c r="B22" s="33">
        <v>75.0</v>
      </c>
      <c r="C22" s="34" t="s">
        <v>18</v>
      </c>
      <c r="D22" s="35"/>
      <c r="E22" s="36" t="str">
        <f t="shared" si="2"/>
        <v> €  -   </v>
      </c>
    </row>
    <row r="23" ht="14.25" customHeight="1">
      <c r="A23" s="32" t="s">
        <v>26</v>
      </c>
      <c r="B23" s="33">
        <v>50.0</v>
      </c>
      <c r="C23" s="34" t="s">
        <v>18</v>
      </c>
      <c r="D23" s="35"/>
      <c r="E23" s="36" t="str">
        <f t="shared" si="2"/>
        <v> €  -   </v>
      </c>
    </row>
    <row r="24" ht="14.25" customHeight="1">
      <c r="A24" s="39" t="s">
        <v>8</v>
      </c>
      <c r="B24" s="9"/>
      <c r="C24" s="9"/>
      <c r="D24" s="9"/>
      <c r="E24" s="10"/>
    </row>
    <row r="25" ht="14.25" customHeight="1">
      <c r="A25" s="32" t="s">
        <v>27</v>
      </c>
      <c r="B25" s="33">
        <v>125.0</v>
      </c>
      <c r="C25" s="34" t="s">
        <v>18</v>
      </c>
      <c r="D25" s="35"/>
      <c r="E25" s="36" t="str">
        <f>B25*D25</f>
        <v> €  -   </v>
      </c>
    </row>
    <row r="26" ht="14.25" customHeight="1">
      <c r="A26" s="40" t="s">
        <v>28</v>
      </c>
      <c r="B26" s="33"/>
      <c r="C26" s="38"/>
      <c r="D26" s="35"/>
      <c r="E26" s="36"/>
    </row>
    <row r="27" ht="14.25" customHeight="1">
      <c r="A27" s="32" t="s">
        <v>29</v>
      </c>
      <c r="B27" s="33" t="s">
        <v>30</v>
      </c>
      <c r="C27" s="38"/>
      <c r="D27" s="35"/>
      <c r="E27" s="36"/>
    </row>
    <row r="28" ht="14.25" customHeight="1">
      <c r="A28" s="32" t="s">
        <v>31</v>
      </c>
      <c r="B28" s="33" t="s">
        <v>30</v>
      </c>
      <c r="C28" s="38"/>
      <c r="D28" s="35"/>
      <c r="E28" s="36"/>
    </row>
    <row r="29" ht="14.25" customHeight="1">
      <c r="A29" s="32" t="s">
        <v>32</v>
      </c>
      <c r="B29" s="33" t="s">
        <v>30</v>
      </c>
      <c r="C29" s="38"/>
      <c r="D29" s="35"/>
      <c r="E29" s="36"/>
    </row>
    <row r="30" ht="14.25" customHeight="1">
      <c r="A30" s="32" t="s">
        <v>33</v>
      </c>
      <c r="B30" s="33" t="s">
        <v>30</v>
      </c>
      <c r="C30" s="38"/>
      <c r="D30" s="35"/>
      <c r="E30" s="36"/>
    </row>
    <row r="31" ht="14.25" customHeight="1">
      <c r="A31" s="32" t="s">
        <v>34</v>
      </c>
      <c r="B31" s="33" t="s">
        <v>30</v>
      </c>
      <c r="C31" s="38"/>
      <c r="D31" s="35"/>
      <c r="E31" s="36"/>
    </row>
    <row r="32" ht="14.25" customHeight="1">
      <c r="A32" s="32" t="s">
        <v>35</v>
      </c>
      <c r="B32" s="33" t="s">
        <v>36</v>
      </c>
      <c r="C32" s="38"/>
      <c r="D32" s="35"/>
      <c r="E32" s="36"/>
    </row>
    <row r="33" ht="14.25" customHeight="1">
      <c r="A33" s="32" t="s">
        <v>37</v>
      </c>
      <c r="B33" s="33" t="s">
        <v>36</v>
      </c>
      <c r="C33" s="38"/>
      <c r="D33" s="35"/>
      <c r="E33" s="36"/>
    </row>
    <row r="34" ht="14.25" customHeight="1">
      <c r="A34" s="32"/>
      <c r="B34" s="33"/>
      <c r="C34" s="38"/>
      <c r="D34" s="35"/>
      <c r="E34" s="36"/>
    </row>
    <row r="35" ht="14.25" customHeight="1">
      <c r="A35" s="40" t="s">
        <v>38</v>
      </c>
      <c r="B35" s="33"/>
      <c r="C35" s="38"/>
      <c r="D35" s="35" t="str">
        <f t="shared" ref="D35:E35" si="3">SUM(D14:D31)</f>
        <v>0</v>
      </c>
      <c r="E35" s="36" t="str">
        <f t="shared" si="3"/>
        <v> €  -   </v>
      </c>
    </row>
    <row r="36" ht="14.25" customHeight="1">
      <c r="A36" s="41" t="s">
        <v>39</v>
      </c>
      <c r="B36" s="42"/>
      <c r="C36" s="43"/>
      <c r="D36" s="44"/>
      <c r="E36" s="45" t="str">
        <f t="array" ref="E36">IFS(D35=1,0%,D35=2,5%,D35=3,10%,D35&gt;3,20%)</f>
        <v>#N/A</v>
      </c>
    </row>
    <row r="37" ht="14.25" customHeight="1">
      <c r="A37" s="46" t="s">
        <v>40</v>
      </c>
      <c r="B37" s="47"/>
      <c r="C37" s="48"/>
      <c r="D37" s="49"/>
      <c r="E37" s="50" t="str">
        <f>E35-(E35*E36)</f>
        <v>#N/A</v>
      </c>
    </row>
    <row r="38" ht="14.25" customHeight="1">
      <c r="A38" s="51"/>
      <c r="B38" s="52"/>
      <c r="C38" s="53"/>
      <c r="D38" s="54"/>
      <c r="E38" s="55"/>
    </row>
    <row r="39" ht="14.25" customHeight="1">
      <c r="A39" s="56" t="s">
        <v>41</v>
      </c>
      <c r="B39" s="2"/>
      <c r="C39" s="2"/>
      <c r="D39" s="2"/>
      <c r="E39" s="3"/>
    </row>
    <row r="40" ht="14.25" customHeight="1">
      <c r="A40" s="57" t="s">
        <v>42</v>
      </c>
      <c r="B40" s="58"/>
      <c r="C40" s="58"/>
      <c r="D40" s="58"/>
      <c r="E40" s="59"/>
    </row>
    <row r="41" ht="14.25" customHeight="1">
      <c r="A41" s="60" t="s">
        <v>43</v>
      </c>
      <c r="B41" s="61" t="s">
        <v>44</v>
      </c>
      <c r="C41" s="62"/>
      <c r="D41" s="62"/>
      <c r="E41" s="63"/>
    </row>
    <row r="42" ht="14.25" customHeight="1">
      <c r="A42" s="27" t="s">
        <v>45</v>
      </c>
      <c r="B42" s="64"/>
      <c r="C42" s="65"/>
      <c r="D42" s="30"/>
      <c r="E42" s="66"/>
    </row>
    <row r="43" ht="14.25" customHeight="1">
      <c r="A43" s="32" t="s">
        <v>46</v>
      </c>
      <c r="B43" s="67"/>
      <c r="C43" s="38"/>
      <c r="D43" s="35"/>
      <c r="E43" s="68"/>
    </row>
    <row r="44" ht="14.25" customHeight="1">
      <c r="A44" s="32" t="s">
        <v>47</v>
      </c>
      <c r="B44" s="67"/>
      <c r="C44" s="38"/>
      <c r="D44" s="35"/>
      <c r="E44" s="68"/>
    </row>
    <row r="45" ht="14.25" customHeight="1">
      <c r="A45" s="32" t="s">
        <v>48</v>
      </c>
      <c r="B45" s="67"/>
      <c r="C45" s="38"/>
      <c r="D45" s="35"/>
      <c r="E45" s="68"/>
    </row>
    <row r="46" ht="14.25" customHeight="1">
      <c r="A46" s="32" t="s">
        <v>49</v>
      </c>
      <c r="B46" s="67"/>
      <c r="C46" s="38"/>
      <c r="D46" s="35"/>
      <c r="E46" s="68"/>
    </row>
    <row r="47" ht="14.25" customHeight="1">
      <c r="A47" s="32" t="s">
        <v>50</v>
      </c>
      <c r="B47" s="67"/>
      <c r="C47" s="38"/>
      <c r="D47" s="35"/>
      <c r="E47" s="68"/>
    </row>
    <row r="48" ht="14.25" customHeight="1">
      <c r="A48" s="69"/>
      <c r="B48" s="70"/>
      <c r="C48" s="71"/>
      <c r="D48" s="72"/>
      <c r="E48" s="73"/>
    </row>
    <row r="49" ht="14.25" customHeight="1">
      <c r="A49" s="56" t="s">
        <v>51</v>
      </c>
      <c r="B49" s="2"/>
      <c r="C49" s="2"/>
      <c r="D49" s="2"/>
      <c r="E49" s="3"/>
    </row>
    <row r="50" ht="14.25" customHeight="1">
      <c r="A50" s="74" t="s">
        <v>52</v>
      </c>
      <c r="B50" s="25"/>
      <c r="C50" s="25"/>
      <c r="D50" s="25"/>
      <c r="E50" s="26"/>
    </row>
    <row r="51" ht="14.25" customHeight="1">
      <c r="A51" s="40" t="str">
        <f t="array" ref="A51">IFS(B42=1,A42,B43=1,A43,B44=1,A44,B45=1,A45,B46=1,A46,B47=1,A47)</f>
        <v>#N/A</v>
      </c>
      <c r="B51" s="33" t="s">
        <v>53</v>
      </c>
      <c r="C51" s="38"/>
      <c r="D51" s="35"/>
      <c r="E51" s="68"/>
    </row>
    <row r="52" ht="14.25" customHeight="1">
      <c r="A52" s="32" t="s">
        <v>54</v>
      </c>
      <c r="B52" s="33"/>
      <c r="C52" s="38"/>
      <c r="D52" s="35"/>
      <c r="E52" s="68"/>
    </row>
    <row r="53" ht="14.25" customHeight="1">
      <c r="A53" s="75" t="str">
        <f>E37</f>
        <v>#N/A</v>
      </c>
      <c r="B53" s="76" t="s">
        <v>18</v>
      </c>
      <c r="C53" s="38"/>
      <c r="D53" s="35"/>
      <c r="E53" s="68"/>
    </row>
    <row r="54" ht="14.25" customHeight="1">
      <c r="A54" s="77"/>
      <c r="B54" s="42"/>
      <c r="C54" s="43"/>
      <c r="D54" s="44"/>
      <c r="E54" s="78"/>
    </row>
    <row r="55" ht="14.25" customHeight="1">
      <c r="A55" s="79" t="s">
        <v>55</v>
      </c>
      <c r="B55" s="80" t="s">
        <v>56</v>
      </c>
      <c r="C55" s="81"/>
      <c r="D55" s="44"/>
      <c r="E55" s="78"/>
    </row>
    <row r="56" ht="14.25" customHeight="1">
      <c r="A56" s="82"/>
      <c r="B56" s="83"/>
      <c r="C56" s="84"/>
      <c r="D56" s="84"/>
      <c r="E56" s="85"/>
    </row>
    <row r="57" ht="14.25" customHeight="1">
      <c r="A57" s="86"/>
      <c r="B57" s="87"/>
      <c r="E57" s="88"/>
    </row>
    <row r="58" ht="14.25" customHeight="1">
      <c r="A58" s="86"/>
      <c r="B58" s="87"/>
      <c r="E58" s="88"/>
    </row>
    <row r="59" ht="14.25" customHeight="1">
      <c r="A59" s="89"/>
      <c r="B59" s="90"/>
      <c r="C59" s="19"/>
      <c r="D59" s="19"/>
      <c r="E59" s="20"/>
    </row>
    <row r="60" ht="14.25" customHeight="1">
      <c r="B60" s="91"/>
      <c r="D60" s="92"/>
    </row>
    <row r="61" ht="14.25" customHeight="1">
      <c r="B61" s="91"/>
      <c r="D61" s="92"/>
    </row>
    <row r="62" ht="14.25" customHeight="1">
      <c r="B62" s="91"/>
      <c r="D62" s="92"/>
    </row>
    <row r="63" ht="14.25" customHeight="1">
      <c r="D63" s="92"/>
    </row>
    <row r="64" ht="14.25" customHeight="1">
      <c r="D64" s="92"/>
    </row>
    <row r="65" ht="14.25" customHeight="1">
      <c r="D65" s="92"/>
    </row>
    <row r="66" ht="14.25" customHeight="1">
      <c r="D66" s="92"/>
    </row>
    <row r="67" ht="14.25" customHeight="1">
      <c r="D67" s="92"/>
    </row>
    <row r="68" ht="14.25" customHeight="1">
      <c r="D68" s="92"/>
    </row>
    <row r="69" ht="14.25" customHeight="1">
      <c r="D69" s="92"/>
    </row>
    <row r="70" ht="14.25" customHeight="1">
      <c r="D70" s="92"/>
    </row>
    <row r="71" ht="14.25" customHeight="1">
      <c r="D71" s="92"/>
    </row>
    <row r="72" ht="14.25" customHeight="1">
      <c r="D72" s="92"/>
    </row>
    <row r="73" ht="14.25" customHeight="1">
      <c r="D73" s="92"/>
    </row>
    <row r="74" ht="14.25" customHeight="1">
      <c r="D74" s="92"/>
    </row>
    <row r="75" ht="14.25" customHeight="1">
      <c r="D75" s="92"/>
    </row>
    <row r="76" ht="14.25" customHeight="1">
      <c r="D76" s="92"/>
    </row>
    <row r="77" ht="14.25" customHeight="1">
      <c r="D77" s="92"/>
    </row>
    <row r="78" ht="14.25" customHeight="1">
      <c r="D78" s="92"/>
    </row>
    <row r="79" ht="14.25" customHeight="1">
      <c r="D79" s="92"/>
    </row>
    <row r="80" ht="14.25" customHeight="1">
      <c r="D80" s="92"/>
    </row>
    <row r="81" ht="14.25" customHeight="1">
      <c r="D81" s="92"/>
    </row>
    <row r="82" ht="14.25" customHeight="1">
      <c r="D82" s="92"/>
    </row>
    <row r="83" ht="14.25" customHeight="1">
      <c r="D83" s="92"/>
    </row>
    <row r="84" ht="14.25" customHeight="1">
      <c r="D84" s="92"/>
    </row>
    <row r="85" ht="14.25" customHeight="1">
      <c r="D85" s="92"/>
    </row>
    <row r="86" ht="14.25" customHeight="1">
      <c r="D86" s="92"/>
    </row>
    <row r="87" ht="14.25" customHeight="1">
      <c r="D87" s="92"/>
    </row>
    <row r="88" ht="14.25" customHeight="1">
      <c r="D88" s="92"/>
    </row>
    <row r="89" ht="14.25" customHeight="1">
      <c r="D89" s="92"/>
    </row>
    <row r="90" ht="14.25" customHeight="1">
      <c r="D90" s="92"/>
    </row>
    <row r="91" ht="14.25" customHeight="1">
      <c r="D91" s="92"/>
    </row>
    <row r="92" ht="14.25" customHeight="1">
      <c r="D92" s="92"/>
    </row>
    <row r="93" ht="14.25" customHeight="1">
      <c r="D93" s="92"/>
    </row>
    <row r="94" ht="14.25" customHeight="1">
      <c r="D94" s="92"/>
    </row>
    <row r="95" ht="14.25" customHeight="1">
      <c r="D95" s="92"/>
    </row>
    <row r="96" ht="14.25" customHeight="1">
      <c r="D96" s="92"/>
    </row>
    <row r="97" ht="14.25" customHeight="1">
      <c r="D97" s="92"/>
    </row>
    <row r="98" ht="14.25" customHeight="1">
      <c r="D98" s="92"/>
    </row>
    <row r="99" ht="14.25" customHeight="1">
      <c r="D99" s="92"/>
    </row>
    <row r="100" ht="14.25" customHeight="1">
      <c r="D100" s="92"/>
    </row>
  </sheetData>
  <mergeCells count="20">
    <mergeCell ref="A49:E49"/>
    <mergeCell ref="B56:E59"/>
    <mergeCell ref="A56:A59"/>
    <mergeCell ref="A50:E50"/>
    <mergeCell ref="A19:E19"/>
    <mergeCell ref="A24:E24"/>
    <mergeCell ref="A39:E39"/>
    <mergeCell ref="B8:E8"/>
    <mergeCell ref="B9:E9"/>
    <mergeCell ref="B10:E10"/>
    <mergeCell ref="A12:E12"/>
    <mergeCell ref="A14:E14"/>
    <mergeCell ref="A11:E11"/>
    <mergeCell ref="A1:E1"/>
    <mergeCell ref="B2:E2"/>
    <mergeCell ref="B3:E3"/>
    <mergeCell ref="B4:E4"/>
    <mergeCell ref="B5:E5"/>
    <mergeCell ref="B6:E6"/>
    <mergeCell ref="B7:E7"/>
  </mergeCells>
  <printOptions/>
  <pageMargins bottom="0.7480314960629921" footer="0.0" header="0.0" left="0.7086614173228347" right="0.7086614173228347" top="0.7480314960629921"/>
  <pageSetup paperSize="9" scale="8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Werkbladen</vt:lpstr>
      </vt:variant>
      <vt:variant>
        <vt:i4>1</vt:i4>
      </vt:variant>
    </vt:vector>
  </HeadingPairs>
  <TitlesOfParts>
    <vt:vector baseType="lpstr" size="1">
      <vt:lpstr>Sponsorovereenkomst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2020-08-03T12:16:35Z</dcterms:created>
  <dc:creator>Jorrit van der Veen</dc:creator>
  <cp:lastModifiedBy>Henk Jan van Dalfsen</cp:lastModifiedBy>
  <cp:lastPrinted>2020-12-08T05:49:44Z</cp:lastPrinted>
  <dcterms:modified xsi:type="dcterms:W3CDTF">2024-02-21T19:24:57Z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0x0101006EA6C372BA52394C956DA870A12044C5</vt:lpwstr>
  </property>
</Properties>
</file>